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航空宇航学院\研究生\评优评先\学业奖学金\学业奖学金\"/>
    </mc:Choice>
  </mc:AlternateContent>
  <xr:revisionPtr revIDLastSave="0" documentId="13_ncr:1_{969C43A4-48C9-4774-B593-149EFE6D68D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学硕总" sheetId="6" r:id="rId1"/>
    <sheet name="专硕总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6" l="1"/>
  <c r="L18" i="6"/>
  <c r="N17" i="6"/>
  <c r="L17" i="6"/>
  <c r="N16" i="6"/>
  <c r="L16" i="6"/>
  <c r="N15" i="6"/>
  <c r="L15" i="6"/>
  <c r="N14" i="6"/>
  <c r="L14" i="6"/>
  <c r="L13" i="6"/>
  <c r="N13" i="6" s="1"/>
  <c r="N12" i="6"/>
  <c r="L12" i="6"/>
  <c r="N11" i="6"/>
  <c r="L11" i="6"/>
  <c r="N10" i="6"/>
  <c r="L10" i="6"/>
  <c r="N9" i="6"/>
  <c r="L9" i="6"/>
  <c r="N8" i="6"/>
  <c r="L8" i="6"/>
  <c r="N7" i="6"/>
  <c r="L7" i="6"/>
  <c r="N6" i="6"/>
  <c r="L6" i="6"/>
  <c r="N5" i="6"/>
  <c r="L5" i="6"/>
  <c r="N4" i="6"/>
</calcChain>
</file>

<file path=xl/sharedStrings.xml><?xml version="1.0" encoding="utf-8"?>
<sst xmlns="http://schemas.openxmlformats.org/spreadsheetml/2006/main" count="429" uniqueCount="168">
  <si>
    <t>航空宇航学院2023级2024-2025学业奖学金分数明细表</t>
  </si>
  <si>
    <t>A1（30%）</t>
  </si>
  <si>
    <t>A2（课程成绩）70%</t>
  </si>
  <si>
    <t>序+A3:E32号</t>
  </si>
  <si>
    <t>姓名</t>
  </si>
  <si>
    <t>学号</t>
  </si>
  <si>
    <t>专业</t>
  </si>
  <si>
    <t>班主任加分</t>
  </si>
  <si>
    <t>思想政治与道德修养加分</t>
  </si>
  <si>
    <t>学生工作加分</t>
  </si>
  <si>
    <t>先进个人加分</t>
  </si>
  <si>
    <t>各类校院活动加分</t>
  </si>
  <si>
    <t>服务与奉献社会加分</t>
  </si>
  <si>
    <t>A1总分</t>
  </si>
  <si>
    <t>A2总分</t>
  </si>
  <si>
    <t>最终成绩</t>
  </si>
  <si>
    <t>奖学金等级</t>
  </si>
  <si>
    <t>王凌志</t>
  </si>
  <si>
    <t>2306082500003</t>
  </si>
  <si>
    <t>航空宇航</t>
  </si>
  <si>
    <t>一等</t>
  </si>
  <si>
    <t>霍梦文</t>
  </si>
  <si>
    <t>2306082500002</t>
  </si>
  <si>
    <t>胡新科</t>
  </si>
  <si>
    <t>2306082500013</t>
  </si>
  <si>
    <t>二等</t>
  </si>
  <si>
    <t>姚成</t>
  </si>
  <si>
    <t>2306082500018</t>
  </si>
  <si>
    <t>张智伟</t>
  </si>
  <si>
    <t>2306082500016</t>
  </si>
  <si>
    <t>赵天隆</t>
  </si>
  <si>
    <t>2306082500007</t>
  </si>
  <si>
    <t>涂子扬</t>
  </si>
  <si>
    <t>2306082500009</t>
  </si>
  <si>
    <t>李镇文</t>
  </si>
  <si>
    <t>2306082500004</t>
  </si>
  <si>
    <t>卢龙阳</t>
  </si>
  <si>
    <t>2306082500005</t>
  </si>
  <si>
    <t>李自正</t>
  </si>
  <si>
    <t>2306082500014</t>
  </si>
  <si>
    <t>三等</t>
  </si>
  <si>
    <t>杨潇</t>
  </si>
  <si>
    <t>2306082500012</t>
  </si>
  <si>
    <t>句镇源</t>
  </si>
  <si>
    <t>2306082500006</t>
  </si>
  <si>
    <t>刘吉禹</t>
  </si>
  <si>
    <t>2306082500021</t>
  </si>
  <si>
    <t>李洲</t>
  </si>
  <si>
    <t>2306082500017</t>
  </si>
  <si>
    <t>王智弘</t>
  </si>
  <si>
    <t>2306082500020</t>
  </si>
  <si>
    <t>序号</t>
  </si>
  <si>
    <t>何昊</t>
  </si>
  <si>
    <t>2306085500008</t>
  </si>
  <si>
    <t>机械</t>
  </si>
  <si>
    <t>宫耀宇</t>
  </si>
  <si>
    <t>2306085500034</t>
  </si>
  <si>
    <t>刘英麟</t>
  </si>
  <si>
    <t>2306085500012</t>
  </si>
  <si>
    <t>张存富</t>
  </si>
  <si>
    <t>2306085500041</t>
  </si>
  <si>
    <t>欧阳鑫鑫</t>
  </si>
  <si>
    <t>2306085500011</t>
  </si>
  <si>
    <t>黄磊</t>
  </si>
  <si>
    <t>2306085500029</t>
  </si>
  <si>
    <t>曹志鹏</t>
  </si>
  <si>
    <t>2306085500026</t>
  </si>
  <si>
    <t>余文乐</t>
  </si>
  <si>
    <t>2306085500005</t>
  </si>
  <si>
    <t>吕聪</t>
  </si>
  <si>
    <t>2306085500016</t>
  </si>
  <si>
    <t>刘思颖</t>
  </si>
  <si>
    <t>2306085500022</t>
  </si>
  <si>
    <t>涂靖烨</t>
  </si>
  <si>
    <t>2306085500028</t>
  </si>
  <si>
    <t>刘堃</t>
  </si>
  <si>
    <t>2306085800001</t>
  </si>
  <si>
    <t>能源动力</t>
  </si>
  <si>
    <t>李志</t>
  </si>
  <si>
    <t>2306085500003</t>
  </si>
  <si>
    <t>曾细龙</t>
  </si>
  <si>
    <t>2306085800020</t>
  </si>
  <si>
    <t>张延</t>
  </si>
  <si>
    <t>2306085500002</t>
  </si>
  <si>
    <t>祝嘉辕</t>
  </si>
  <si>
    <t>2306085500009</t>
  </si>
  <si>
    <t>李孟金</t>
  </si>
  <si>
    <t>2306085800047</t>
  </si>
  <si>
    <t>郭众民</t>
  </si>
  <si>
    <t>2306085500025</t>
  </si>
  <si>
    <t>邓文通</t>
  </si>
  <si>
    <t>2306085500013</t>
  </si>
  <si>
    <t>张璇</t>
  </si>
  <si>
    <t>2306085500037</t>
  </si>
  <si>
    <t>沈佳琦</t>
  </si>
  <si>
    <t>2306085500032</t>
  </si>
  <si>
    <t>喻嘉琳</t>
  </si>
  <si>
    <t>2306085500046</t>
  </si>
  <si>
    <t>付文艇</t>
  </si>
  <si>
    <t>2306085500039</t>
  </si>
  <si>
    <t>尚天宇</t>
  </si>
  <si>
    <t>2306085500036</t>
  </si>
  <si>
    <t>冯文聪</t>
  </si>
  <si>
    <t>2306085500038</t>
  </si>
  <si>
    <t>王洁</t>
  </si>
  <si>
    <t>2306085500042</t>
  </si>
  <si>
    <t>刘奕安</t>
  </si>
  <si>
    <t>2306085500017</t>
  </si>
  <si>
    <t>李铭峰</t>
  </si>
  <si>
    <t>2306085800028</t>
  </si>
  <si>
    <t>马嘉诚</t>
  </si>
  <si>
    <t>2306085500031</t>
  </si>
  <si>
    <t>赵恒</t>
  </si>
  <si>
    <t>2306085500030</t>
  </si>
  <si>
    <t>朱贵生</t>
  </si>
  <si>
    <t>2306085500045</t>
  </si>
  <si>
    <t>刘文</t>
  </si>
  <si>
    <t>2306085800018</t>
  </si>
  <si>
    <t>贺年升</t>
  </si>
  <si>
    <t>2306085800006</t>
  </si>
  <si>
    <t>黄荣</t>
  </si>
  <si>
    <t>2306085500004</t>
  </si>
  <si>
    <t>夏子皓</t>
  </si>
  <si>
    <t>2306085500018</t>
  </si>
  <si>
    <t>吴思远</t>
  </si>
  <si>
    <t>2306085500047</t>
  </si>
  <si>
    <t>程雨</t>
  </si>
  <si>
    <t>2306085500006</t>
  </si>
  <si>
    <t>李隽宸</t>
  </si>
  <si>
    <t>2306085500015</t>
  </si>
  <si>
    <t>赵博楠</t>
  </si>
  <si>
    <t>2306085500014</t>
  </si>
  <si>
    <t>程余丰</t>
  </si>
  <si>
    <t>2306085500035</t>
  </si>
  <si>
    <t>胡俊杰</t>
  </si>
  <si>
    <t>2306085800053</t>
  </si>
  <si>
    <t>陈国华</t>
  </si>
  <si>
    <t>2306085500040</t>
  </si>
  <si>
    <t>钱鹏辉</t>
  </si>
  <si>
    <t>2306085800025</t>
  </si>
  <si>
    <t>黄子通</t>
  </si>
  <si>
    <t>2106085800020</t>
  </si>
  <si>
    <t>涂凌霄</t>
  </si>
  <si>
    <t>2306085500033</t>
  </si>
  <si>
    <t>杨志鹏</t>
  </si>
  <si>
    <t>2306085500027</t>
  </si>
  <si>
    <t>袁嘉普</t>
  </si>
  <si>
    <t>2306085500019</t>
  </si>
  <si>
    <t>戴正龙</t>
  </si>
  <si>
    <t>2306085800043</t>
  </si>
  <si>
    <t>鞠镐泽</t>
  </si>
  <si>
    <t>2306085800030</t>
  </si>
  <si>
    <t>陈姜一</t>
  </si>
  <si>
    <t>2306085800048</t>
  </si>
  <si>
    <t>黄天麒</t>
  </si>
  <si>
    <t>2306085500021</t>
  </si>
  <si>
    <t>付健</t>
  </si>
  <si>
    <t>2306085500007</t>
  </si>
  <si>
    <t>樊金顺</t>
  </si>
  <si>
    <t>2306085500044</t>
  </si>
  <si>
    <t>杨彬</t>
  </si>
  <si>
    <t>2306085500043</t>
  </si>
  <si>
    <t>类别</t>
    <phoneticPr fontId="7" type="noConversion"/>
  </si>
  <si>
    <t>专硕</t>
    <phoneticPr fontId="7" type="noConversion"/>
  </si>
  <si>
    <t>学硕</t>
    <phoneticPr fontId="7" type="noConversion"/>
  </si>
  <si>
    <t>2023级研究生学业奖学金评审推荐名单</t>
    <phoneticPr fontId="7" type="noConversion"/>
  </si>
  <si>
    <t>等级</t>
    <phoneticPr fontId="7" type="noConversion"/>
  </si>
  <si>
    <t>二等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</si>
</sst>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>
      <alignment vertical="center"/>
    </xf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"/>
  <sheetViews>
    <sheetView workbookViewId="0">
      <selection activeCell="A4" sqref="A4:XFD18"/>
    </sheetView>
  </sheetViews>
  <sheetFormatPr defaultColWidth="9" defaultRowHeight="13.5" x14ac:dyDescent="0.15"/>
  <cols>
    <col min="13" max="14" width="12.625"/>
  </cols>
  <sheetData>
    <row r="1" spans="1:22" ht="22.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2" ht="37.5" x14ac:dyDescent="0.15">
      <c r="A2" s="11"/>
      <c r="B2" s="11"/>
      <c r="C2" s="11"/>
      <c r="D2" s="11"/>
      <c r="E2" s="11"/>
      <c r="F2" s="27" t="s">
        <v>1</v>
      </c>
      <c r="G2" s="27"/>
      <c r="H2" s="27"/>
      <c r="I2" s="27"/>
      <c r="J2" s="27"/>
      <c r="K2" s="27"/>
      <c r="L2" s="27"/>
      <c r="M2" s="12" t="s">
        <v>2</v>
      </c>
      <c r="N2" s="16"/>
      <c r="O2" s="17"/>
    </row>
    <row r="3" spans="1:22" ht="57" x14ac:dyDescent="0.15">
      <c r="A3" s="3" t="s">
        <v>3</v>
      </c>
      <c r="B3" s="3" t="s">
        <v>4</v>
      </c>
      <c r="C3" s="3" t="s">
        <v>5</v>
      </c>
      <c r="D3" s="3" t="s">
        <v>6</v>
      </c>
      <c r="E3" s="3"/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spans="1:22" x14ac:dyDescent="0.15">
      <c r="A4" s="2">
        <v>1</v>
      </c>
      <c r="B4" s="4" t="s">
        <v>17</v>
      </c>
      <c r="C4" s="5" t="s">
        <v>18</v>
      </c>
      <c r="D4" s="4" t="s">
        <v>19</v>
      </c>
      <c r="E4" s="18"/>
      <c r="F4" s="2">
        <v>5</v>
      </c>
      <c r="G4" s="6">
        <v>1.5</v>
      </c>
      <c r="H4" s="6">
        <v>2</v>
      </c>
      <c r="I4" s="6">
        <v>5</v>
      </c>
      <c r="J4" s="6">
        <v>4</v>
      </c>
      <c r="K4" s="6">
        <v>3</v>
      </c>
      <c r="L4" s="6">
        <v>100</v>
      </c>
      <c r="M4" s="6">
        <v>86.487804878048806</v>
      </c>
      <c r="N4" s="6">
        <f t="shared" ref="N4:N18" si="0">L4*0.3+M4*0.7</f>
        <v>90.541463414634165</v>
      </c>
      <c r="O4" s="2" t="s">
        <v>20</v>
      </c>
      <c r="P4" s="7"/>
      <c r="Q4" s="7"/>
      <c r="R4" s="7"/>
      <c r="S4" s="7"/>
      <c r="T4" s="7"/>
      <c r="U4" s="7"/>
      <c r="V4" s="7"/>
    </row>
    <row r="5" spans="1:22" x14ac:dyDescent="0.15">
      <c r="A5" s="2">
        <v>2</v>
      </c>
      <c r="B5" s="4" t="s">
        <v>21</v>
      </c>
      <c r="C5" s="5" t="s">
        <v>22</v>
      </c>
      <c r="D5" s="4" t="s">
        <v>19</v>
      </c>
      <c r="E5" s="18"/>
      <c r="F5" s="2">
        <v>4</v>
      </c>
      <c r="G5" s="6">
        <v>1</v>
      </c>
      <c r="H5" s="6">
        <v>3</v>
      </c>
      <c r="I5" s="6"/>
      <c r="J5" s="6">
        <v>1</v>
      </c>
      <c r="K5" s="6"/>
      <c r="L5" s="6">
        <f t="shared" ref="L5:L18" si="1">80+F5+G5+H5+I5+J5+K5</f>
        <v>89</v>
      </c>
      <c r="M5" s="6">
        <v>90.3333333333333</v>
      </c>
      <c r="N5" s="6">
        <f t="shared" si="0"/>
        <v>89.933333333333309</v>
      </c>
      <c r="O5" s="2" t="s">
        <v>20</v>
      </c>
    </row>
    <row r="6" spans="1:22" x14ac:dyDescent="0.15">
      <c r="A6" s="2">
        <v>3</v>
      </c>
      <c r="B6" s="4" t="s">
        <v>23</v>
      </c>
      <c r="C6" s="5" t="s">
        <v>24</v>
      </c>
      <c r="D6" s="4" t="s">
        <v>19</v>
      </c>
      <c r="E6" s="18"/>
      <c r="F6" s="2">
        <v>5</v>
      </c>
      <c r="G6" s="6">
        <v>1.5</v>
      </c>
      <c r="H6" s="6">
        <v>5</v>
      </c>
      <c r="I6" s="6">
        <v>5</v>
      </c>
      <c r="J6" s="6">
        <v>1</v>
      </c>
      <c r="K6" s="6"/>
      <c r="L6" s="6">
        <f t="shared" si="1"/>
        <v>97.5</v>
      </c>
      <c r="M6" s="6">
        <v>80.8</v>
      </c>
      <c r="N6" s="6">
        <f t="shared" si="0"/>
        <v>85.81</v>
      </c>
      <c r="O6" s="8" t="s">
        <v>25</v>
      </c>
      <c r="P6" s="7"/>
      <c r="Q6" s="7"/>
      <c r="R6" s="7"/>
      <c r="S6" s="7"/>
      <c r="T6" s="7"/>
      <c r="U6" s="7"/>
      <c r="V6" s="7"/>
    </row>
    <row r="7" spans="1:22" x14ac:dyDescent="0.15">
      <c r="A7" s="2">
        <v>4</v>
      </c>
      <c r="B7" s="4" t="s">
        <v>26</v>
      </c>
      <c r="C7" s="5" t="s">
        <v>27</v>
      </c>
      <c r="D7" s="4" t="s">
        <v>19</v>
      </c>
      <c r="E7" s="18"/>
      <c r="F7" s="2">
        <v>4</v>
      </c>
      <c r="G7" s="6">
        <v>1.5</v>
      </c>
      <c r="H7" s="6">
        <v>2</v>
      </c>
      <c r="I7" s="6"/>
      <c r="J7" s="6">
        <v>1</v>
      </c>
      <c r="K7" s="6"/>
      <c r="L7" s="6">
        <f t="shared" si="1"/>
        <v>88.5</v>
      </c>
      <c r="M7" s="6">
        <v>83.891891891891902</v>
      </c>
      <c r="N7" s="6">
        <f t="shared" si="0"/>
        <v>85.274324324324326</v>
      </c>
      <c r="O7" s="2" t="s">
        <v>25</v>
      </c>
      <c r="P7" s="7"/>
      <c r="Q7" s="7"/>
      <c r="R7" s="7"/>
      <c r="S7" s="7"/>
      <c r="T7" s="7"/>
      <c r="U7" s="7"/>
      <c r="V7" s="7"/>
    </row>
    <row r="8" spans="1:22" x14ac:dyDescent="0.15">
      <c r="A8" s="2">
        <v>5</v>
      </c>
      <c r="B8" s="4" t="s">
        <v>28</v>
      </c>
      <c r="C8" s="5" t="s">
        <v>29</v>
      </c>
      <c r="D8" s="4" t="s">
        <v>19</v>
      </c>
      <c r="E8" s="18"/>
      <c r="F8" s="2">
        <v>4</v>
      </c>
      <c r="G8" s="6">
        <v>1</v>
      </c>
      <c r="H8" s="6">
        <v>2</v>
      </c>
      <c r="I8" s="6"/>
      <c r="J8" s="6">
        <v>3.5</v>
      </c>
      <c r="K8" s="6"/>
      <c r="L8" s="6">
        <f t="shared" si="1"/>
        <v>90.5</v>
      </c>
      <c r="M8" s="6">
        <v>82.848484848484802</v>
      </c>
      <c r="N8" s="6">
        <f t="shared" si="0"/>
        <v>85.143939393939348</v>
      </c>
      <c r="O8" s="2" t="s">
        <v>25</v>
      </c>
    </row>
    <row r="9" spans="1:22" x14ac:dyDescent="0.15">
      <c r="A9" s="2">
        <v>6</v>
      </c>
      <c r="B9" s="4" t="s">
        <v>30</v>
      </c>
      <c r="C9" s="5" t="s">
        <v>31</v>
      </c>
      <c r="D9" s="4" t="s">
        <v>19</v>
      </c>
      <c r="E9" s="18"/>
      <c r="F9" s="2">
        <v>3</v>
      </c>
      <c r="G9" s="6">
        <v>1</v>
      </c>
      <c r="H9" s="6"/>
      <c r="I9" s="6"/>
      <c r="J9" s="6">
        <v>1</v>
      </c>
      <c r="K9" s="6"/>
      <c r="L9" s="6">
        <f t="shared" si="1"/>
        <v>85</v>
      </c>
      <c r="M9" s="6">
        <v>85.170731707317103</v>
      </c>
      <c r="N9" s="6">
        <f t="shared" si="0"/>
        <v>85.11951219512197</v>
      </c>
      <c r="O9" s="2" t="s">
        <v>25</v>
      </c>
      <c r="P9" s="7"/>
      <c r="Q9" s="7"/>
      <c r="R9" s="7"/>
      <c r="S9" s="7"/>
      <c r="T9" s="7"/>
      <c r="U9" s="7"/>
      <c r="V9" s="7"/>
    </row>
    <row r="10" spans="1:22" x14ac:dyDescent="0.15">
      <c r="A10" s="2">
        <v>7</v>
      </c>
      <c r="B10" s="4" t="s">
        <v>32</v>
      </c>
      <c r="C10" s="5" t="s">
        <v>33</v>
      </c>
      <c r="D10" s="4" t="s">
        <v>19</v>
      </c>
      <c r="E10" s="18"/>
      <c r="F10" s="2">
        <v>4</v>
      </c>
      <c r="G10" s="6">
        <v>1.5</v>
      </c>
      <c r="H10" s="6">
        <v>5</v>
      </c>
      <c r="I10" s="6"/>
      <c r="J10" s="6">
        <v>1</v>
      </c>
      <c r="K10" s="6"/>
      <c r="L10" s="6">
        <f t="shared" si="1"/>
        <v>91.5</v>
      </c>
      <c r="M10" s="6">
        <v>81.189189189189193</v>
      </c>
      <c r="N10" s="6">
        <f t="shared" si="0"/>
        <v>84.282432432432429</v>
      </c>
      <c r="O10" s="2" t="s">
        <v>25</v>
      </c>
      <c r="P10" s="7"/>
      <c r="Q10" s="7"/>
      <c r="R10" s="7"/>
      <c r="S10" s="7"/>
      <c r="T10" s="7"/>
      <c r="U10" s="7"/>
      <c r="V10" s="7"/>
    </row>
    <row r="11" spans="1:22" x14ac:dyDescent="0.15">
      <c r="A11" s="2">
        <v>8</v>
      </c>
      <c r="B11" s="13" t="s">
        <v>34</v>
      </c>
      <c r="C11" s="14" t="s">
        <v>35</v>
      </c>
      <c r="D11" s="13" t="s">
        <v>19</v>
      </c>
      <c r="E11" s="13"/>
      <c r="F11" s="2">
        <v>3</v>
      </c>
      <c r="G11" s="6"/>
      <c r="H11" s="6">
        <v>2</v>
      </c>
      <c r="I11" s="6"/>
      <c r="J11" s="6"/>
      <c r="K11" s="6"/>
      <c r="L11" s="6">
        <f t="shared" si="1"/>
        <v>85</v>
      </c>
      <c r="M11" s="6">
        <v>83.756097560975604</v>
      </c>
      <c r="N11" s="6">
        <f t="shared" si="0"/>
        <v>84.129268292682923</v>
      </c>
      <c r="O11" s="2" t="s">
        <v>25</v>
      </c>
    </row>
    <row r="12" spans="1:22" x14ac:dyDescent="0.15">
      <c r="A12" s="2">
        <v>9</v>
      </c>
      <c r="B12" s="13" t="s">
        <v>36</v>
      </c>
      <c r="C12" s="14" t="s">
        <v>37</v>
      </c>
      <c r="D12" s="13" t="s">
        <v>19</v>
      </c>
      <c r="E12" s="13"/>
      <c r="F12" s="2">
        <v>4</v>
      </c>
      <c r="G12" s="6"/>
      <c r="H12" s="6"/>
      <c r="I12" s="6"/>
      <c r="J12" s="6">
        <v>1</v>
      </c>
      <c r="K12" s="6"/>
      <c r="L12" s="6">
        <f t="shared" si="1"/>
        <v>85</v>
      </c>
      <c r="M12" s="6">
        <v>83.135135135135101</v>
      </c>
      <c r="N12" s="6">
        <f t="shared" si="0"/>
        <v>83.694594594594577</v>
      </c>
      <c r="O12" s="2" t="s">
        <v>25</v>
      </c>
    </row>
    <row r="13" spans="1:22" x14ac:dyDescent="0.15">
      <c r="A13" s="2">
        <v>10</v>
      </c>
      <c r="B13" s="4" t="s">
        <v>38</v>
      </c>
      <c r="C13" s="5" t="s">
        <v>39</v>
      </c>
      <c r="D13" s="4" t="s">
        <v>19</v>
      </c>
      <c r="E13" s="18"/>
      <c r="F13" s="2">
        <v>4</v>
      </c>
      <c r="G13" s="6">
        <v>0</v>
      </c>
      <c r="H13" s="6">
        <v>2</v>
      </c>
      <c r="I13" s="6"/>
      <c r="J13" s="6">
        <v>1</v>
      </c>
      <c r="K13" s="6"/>
      <c r="L13" s="6">
        <f t="shared" si="1"/>
        <v>87</v>
      </c>
      <c r="M13" s="6">
        <v>80.303030303030297</v>
      </c>
      <c r="N13" s="6">
        <f t="shared" si="0"/>
        <v>82.312121212121198</v>
      </c>
      <c r="O13" s="2" t="s">
        <v>40</v>
      </c>
      <c r="P13" s="7"/>
      <c r="Q13" s="7"/>
      <c r="R13" s="7"/>
      <c r="S13" s="7"/>
      <c r="T13" s="7"/>
      <c r="U13" s="7"/>
      <c r="V13" s="7"/>
    </row>
    <row r="14" spans="1:22" ht="14.25" x14ac:dyDescent="0.15">
      <c r="A14" s="2">
        <v>11</v>
      </c>
      <c r="B14" s="15" t="s">
        <v>41</v>
      </c>
      <c r="C14" s="15" t="s">
        <v>42</v>
      </c>
      <c r="D14" s="15" t="s">
        <v>19</v>
      </c>
      <c r="E14" s="20"/>
      <c r="F14" s="2">
        <v>5</v>
      </c>
      <c r="G14" s="6">
        <v>0</v>
      </c>
      <c r="H14" s="6">
        <v>2</v>
      </c>
      <c r="I14" s="6"/>
      <c r="J14" s="6"/>
      <c r="K14" s="6"/>
      <c r="L14" s="6">
        <f t="shared" si="1"/>
        <v>87</v>
      </c>
      <c r="M14" s="6">
        <v>79.804878048780495</v>
      </c>
      <c r="N14" s="6">
        <f t="shared" si="0"/>
        <v>81.963414634146346</v>
      </c>
      <c r="O14" s="2" t="s">
        <v>40</v>
      </c>
      <c r="P14" s="7"/>
      <c r="Q14" s="7"/>
      <c r="R14" s="7"/>
      <c r="S14" s="7"/>
      <c r="T14" s="7"/>
      <c r="U14" s="7"/>
      <c r="V14" s="7"/>
    </row>
    <row r="15" spans="1:22" x14ac:dyDescent="0.15">
      <c r="A15" s="2">
        <v>12</v>
      </c>
      <c r="B15" s="4" t="s">
        <v>43</v>
      </c>
      <c r="C15" s="5" t="s">
        <v>44</v>
      </c>
      <c r="D15" s="4" t="s">
        <v>19</v>
      </c>
      <c r="E15" s="18"/>
      <c r="F15" s="2">
        <v>4</v>
      </c>
      <c r="G15" s="6"/>
      <c r="H15" s="6"/>
      <c r="I15" s="6"/>
      <c r="J15" s="6">
        <v>2</v>
      </c>
      <c r="K15" s="6"/>
      <c r="L15" s="6">
        <f t="shared" si="1"/>
        <v>86</v>
      </c>
      <c r="M15" s="6">
        <v>80.121951219512198</v>
      </c>
      <c r="N15" s="6">
        <f t="shared" si="0"/>
        <v>81.885365853658541</v>
      </c>
      <c r="O15" s="2" t="s">
        <v>40</v>
      </c>
    </row>
    <row r="16" spans="1:22" x14ac:dyDescent="0.15">
      <c r="A16" s="2">
        <v>13</v>
      </c>
      <c r="B16" s="4" t="s">
        <v>45</v>
      </c>
      <c r="C16" s="5" t="s">
        <v>46</v>
      </c>
      <c r="D16" s="4" t="s">
        <v>19</v>
      </c>
      <c r="E16" s="18"/>
      <c r="F16" s="2">
        <v>3</v>
      </c>
      <c r="G16" s="6"/>
      <c r="H16" s="6"/>
      <c r="I16" s="6"/>
      <c r="J16" s="6"/>
      <c r="K16" s="6"/>
      <c r="L16" s="6">
        <f t="shared" si="1"/>
        <v>83</v>
      </c>
      <c r="M16" s="6">
        <v>79.177777777777806</v>
      </c>
      <c r="N16" s="6">
        <f t="shared" si="0"/>
        <v>80.324444444444453</v>
      </c>
      <c r="O16" s="2" t="s">
        <v>40</v>
      </c>
    </row>
    <row r="17" spans="1:22" ht="14.25" x14ac:dyDescent="0.15">
      <c r="A17" s="2">
        <v>14</v>
      </c>
      <c r="B17" s="15" t="s">
        <v>47</v>
      </c>
      <c r="C17" s="15" t="s">
        <v>48</v>
      </c>
      <c r="D17" s="15" t="s">
        <v>19</v>
      </c>
      <c r="E17" s="20"/>
      <c r="F17" s="2">
        <v>4</v>
      </c>
      <c r="G17" s="6">
        <v>0</v>
      </c>
      <c r="H17" s="6">
        <v>0</v>
      </c>
      <c r="I17" s="6"/>
      <c r="J17" s="6"/>
      <c r="K17" s="6"/>
      <c r="L17" s="6">
        <f t="shared" si="1"/>
        <v>84</v>
      </c>
      <c r="M17" s="6">
        <v>78.439024390243901</v>
      </c>
      <c r="N17" s="6">
        <f t="shared" si="0"/>
        <v>80.107317073170734</v>
      </c>
      <c r="O17" s="2" t="s">
        <v>40</v>
      </c>
      <c r="P17" s="7"/>
      <c r="Q17" s="7"/>
      <c r="R17" s="7"/>
      <c r="S17" s="7"/>
      <c r="T17" s="7"/>
      <c r="U17" s="7"/>
      <c r="V17" s="7"/>
    </row>
    <row r="18" spans="1:22" x14ac:dyDescent="0.15">
      <c r="A18" s="2">
        <v>15</v>
      </c>
      <c r="B18" s="4" t="s">
        <v>49</v>
      </c>
      <c r="C18" s="5" t="s">
        <v>50</v>
      </c>
      <c r="D18" s="4" t="s">
        <v>19</v>
      </c>
      <c r="E18" s="18"/>
      <c r="F18" s="2">
        <v>3</v>
      </c>
      <c r="G18" s="6"/>
      <c r="H18" s="6"/>
      <c r="I18" s="6"/>
      <c r="J18" s="6"/>
      <c r="K18" s="6"/>
      <c r="L18" s="6">
        <f t="shared" si="1"/>
        <v>83</v>
      </c>
      <c r="M18" s="6">
        <v>78.341463414634106</v>
      </c>
      <c r="N18" s="6">
        <f t="shared" si="0"/>
        <v>79.73902439024387</v>
      </c>
      <c r="O18" s="2" t="s">
        <v>40</v>
      </c>
    </row>
  </sheetData>
  <mergeCells count="2">
    <mergeCell ref="A1:O1"/>
    <mergeCell ref="F2:L2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1"/>
  <sheetViews>
    <sheetView tabSelected="1" topLeftCell="A42" workbookViewId="0">
      <selection activeCell="G53" sqref="G53"/>
    </sheetView>
  </sheetViews>
  <sheetFormatPr defaultColWidth="9" defaultRowHeight="13.5" x14ac:dyDescent="0.15"/>
  <cols>
    <col min="3" max="3" width="18.5" customWidth="1"/>
    <col min="4" max="4" width="12.375" customWidth="1"/>
    <col min="5" max="5" width="11.75" customWidth="1"/>
    <col min="6" max="6" width="17" customWidth="1"/>
  </cols>
  <sheetData>
    <row r="1" spans="1:12" ht="20.25" x14ac:dyDescent="0.15">
      <c r="A1" s="28" t="s">
        <v>165</v>
      </c>
      <c r="B1" s="29"/>
      <c r="C1" s="29"/>
      <c r="D1" s="29"/>
      <c r="E1" s="29"/>
      <c r="F1" s="29"/>
    </row>
    <row r="2" spans="1:12" ht="24.95" customHeight="1" x14ac:dyDescent="0.15">
      <c r="A2" s="3" t="s">
        <v>51</v>
      </c>
      <c r="B2" s="3" t="s">
        <v>4</v>
      </c>
      <c r="C2" s="3" t="s">
        <v>5</v>
      </c>
      <c r="D2" s="3" t="s">
        <v>6</v>
      </c>
      <c r="E2" s="19" t="s">
        <v>162</v>
      </c>
      <c r="F2" s="19" t="s">
        <v>166</v>
      </c>
    </row>
    <row r="3" spans="1:12" ht="24.95" customHeight="1" x14ac:dyDescent="0.15">
      <c r="A3" s="2">
        <v>1</v>
      </c>
      <c r="B3" s="21" t="s">
        <v>17</v>
      </c>
      <c r="C3" s="22" t="s">
        <v>18</v>
      </c>
      <c r="D3" s="21" t="s">
        <v>19</v>
      </c>
      <c r="E3" s="23" t="s">
        <v>164</v>
      </c>
      <c r="F3" s="2" t="s">
        <v>20</v>
      </c>
      <c r="G3" s="7"/>
      <c r="H3" s="7"/>
      <c r="I3" s="7"/>
      <c r="J3" s="7"/>
      <c r="K3" s="7"/>
      <c r="L3" s="7"/>
    </row>
    <row r="4" spans="1:12" ht="24.95" customHeight="1" x14ac:dyDescent="0.15">
      <c r="A4" s="2">
        <v>2</v>
      </c>
      <c r="B4" s="21" t="s">
        <v>21</v>
      </c>
      <c r="C4" s="22" t="s">
        <v>22</v>
      </c>
      <c r="D4" s="21" t="s">
        <v>19</v>
      </c>
      <c r="E4" s="23" t="s">
        <v>164</v>
      </c>
      <c r="F4" s="2" t="s">
        <v>20</v>
      </c>
    </row>
    <row r="5" spans="1:12" ht="24.95" customHeight="1" x14ac:dyDescent="0.15">
      <c r="A5" s="2">
        <v>3</v>
      </c>
      <c r="B5" s="21" t="s">
        <v>52</v>
      </c>
      <c r="C5" s="22" t="s">
        <v>53</v>
      </c>
      <c r="D5" s="21" t="s">
        <v>54</v>
      </c>
      <c r="E5" s="23" t="s">
        <v>163</v>
      </c>
      <c r="F5" s="9" t="s">
        <v>20</v>
      </c>
      <c r="G5" s="7"/>
      <c r="H5" s="7"/>
      <c r="I5" s="7"/>
      <c r="J5" s="7"/>
      <c r="K5" s="7"/>
      <c r="L5" s="7"/>
    </row>
    <row r="6" spans="1:12" ht="24.95" customHeight="1" x14ac:dyDescent="0.15">
      <c r="A6" s="2">
        <v>4</v>
      </c>
      <c r="B6" s="21" t="s">
        <v>55</v>
      </c>
      <c r="C6" s="22" t="s">
        <v>56</v>
      </c>
      <c r="D6" s="21" t="s">
        <v>54</v>
      </c>
      <c r="E6" s="23" t="s">
        <v>163</v>
      </c>
      <c r="F6" s="9" t="s">
        <v>20</v>
      </c>
      <c r="G6" s="7"/>
      <c r="H6" s="7"/>
      <c r="I6" s="7"/>
      <c r="J6" s="7"/>
      <c r="K6" s="7"/>
      <c r="L6" s="7"/>
    </row>
    <row r="7" spans="1:12" ht="24.95" customHeight="1" x14ac:dyDescent="0.15">
      <c r="A7" s="2">
        <v>5</v>
      </c>
      <c r="B7" s="21" t="s">
        <v>57</v>
      </c>
      <c r="C7" s="22" t="s">
        <v>58</v>
      </c>
      <c r="D7" s="21" t="s">
        <v>54</v>
      </c>
      <c r="E7" s="23" t="s">
        <v>163</v>
      </c>
      <c r="F7" s="9" t="s">
        <v>20</v>
      </c>
    </row>
    <row r="8" spans="1:12" ht="24.95" customHeight="1" x14ac:dyDescent="0.15">
      <c r="A8" s="2">
        <v>6</v>
      </c>
      <c r="B8" s="21" t="s">
        <v>59</v>
      </c>
      <c r="C8" s="22" t="s">
        <v>60</v>
      </c>
      <c r="D8" s="21" t="s">
        <v>54</v>
      </c>
      <c r="E8" s="23" t="s">
        <v>163</v>
      </c>
      <c r="F8" s="9" t="s">
        <v>20</v>
      </c>
      <c r="G8" s="7"/>
      <c r="H8" s="7"/>
      <c r="I8" s="7"/>
      <c r="J8" s="7"/>
      <c r="K8" s="7"/>
      <c r="L8" s="7"/>
    </row>
    <row r="9" spans="1:12" ht="24.95" customHeight="1" x14ac:dyDescent="0.15">
      <c r="A9" s="2">
        <v>7</v>
      </c>
      <c r="B9" s="21" t="s">
        <v>61</v>
      </c>
      <c r="C9" s="22" t="s">
        <v>62</v>
      </c>
      <c r="D9" s="21" t="s">
        <v>54</v>
      </c>
      <c r="E9" s="23" t="s">
        <v>163</v>
      </c>
      <c r="F9" s="9" t="s">
        <v>20</v>
      </c>
      <c r="G9" s="7"/>
      <c r="H9" s="7"/>
      <c r="I9" s="7"/>
      <c r="J9" s="7"/>
      <c r="K9" s="7"/>
      <c r="L9" s="7"/>
    </row>
    <row r="10" spans="1:12" ht="24.95" customHeight="1" x14ac:dyDescent="0.15">
      <c r="A10" s="2">
        <v>8</v>
      </c>
      <c r="B10" s="21" t="s">
        <v>23</v>
      </c>
      <c r="C10" s="22" t="s">
        <v>24</v>
      </c>
      <c r="D10" s="21" t="s">
        <v>19</v>
      </c>
      <c r="E10" s="23" t="s">
        <v>164</v>
      </c>
      <c r="F10" s="8" t="s">
        <v>25</v>
      </c>
    </row>
    <row r="11" spans="1:12" ht="24.95" customHeight="1" x14ac:dyDescent="0.15">
      <c r="A11" s="2">
        <v>9</v>
      </c>
      <c r="B11" s="21" t="s">
        <v>26</v>
      </c>
      <c r="C11" s="22" t="s">
        <v>27</v>
      </c>
      <c r="D11" s="21" t="s">
        <v>19</v>
      </c>
      <c r="E11" s="23" t="s">
        <v>164</v>
      </c>
      <c r="F11" s="2" t="s">
        <v>25</v>
      </c>
    </row>
    <row r="12" spans="1:12" ht="24.95" customHeight="1" x14ac:dyDescent="0.15">
      <c r="A12" s="2">
        <v>10</v>
      </c>
      <c r="B12" s="21" t="s">
        <v>28</v>
      </c>
      <c r="C12" s="22" t="s">
        <v>29</v>
      </c>
      <c r="D12" s="21" t="s">
        <v>19</v>
      </c>
      <c r="E12" s="23" t="s">
        <v>164</v>
      </c>
      <c r="F12" s="2" t="s">
        <v>25</v>
      </c>
    </row>
    <row r="13" spans="1:12" ht="24.95" customHeight="1" x14ac:dyDescent="0.15">
      <c r="A13" s="2">
        <v>11</v>
      </c>
      <c r="B13" s="21" t="s">
        <v>30</v>
      </c>
      <c r="C13" s="22" t="s">
        <v>31</v>
      </c>
      <c r="D13" s="21" t="s">
        <v>19</v>
      </c>
      <c r="E13" s="23" t="s">
        <v>164</v>
      </c>
      <c r="F13" s="25" t="s">
        <v>167</v>
      </c>
    </row>
    <row r="14" spans="1:12" ht="24.95" customHeight="1" x14ac:dyDescent="0.15">
      <c r="A14" s="2">
        <v>12</v>
      </c>
      <c r="B14" s="21" t="s">
        <v>32</v>
      </c>
      <c r="C14" s="22" t="s">
        <v>33</v>
      </c>
      <c r="D14" s="21" t="s">
        <v>19</v>
      </c>
      <c r="E14" s="23" t="s">
        <v>164</v>
      </c>
      <c r="F14" s="2" t="s">
        <v>25</v>
      </c>
    </row>
    <row r="15" spans="1:12" ht="24.95" customHeight="1" x14ac:dyDescent="0.15">
      <c r="A15" s="2">
        <v>13</v>
      </c>
      <c r="B15" s="21" t="s">
        <v>34</v>
      </c>
      <c r="C15" s="22" t="s">
        <v>35</v>
      </c>
      <c r="D15" s="21" t="s">
        <v>19</v>
      </c>
      <c r="E15" s="23" t="s">
        <v>164</v>
      </c>
      <c r="F15" s="2" t="s">
        <v>25</v>
      </c>
    </row>
    <row r="16" spans="1:12" ht="24.95" customHeight="1" x14ac:dyDescent="0.15">
      <c r="A16" s="2">
        <v>14</v>
      </c>
      <c r="B16" s="21" t="s">
        <v>36</v>
      </c>
      <c r="C16" s="22" t="s">
        <v>37</v>
      </c>
      <c r="D16" s="21" t="s">
        <v>19</v>
      </c>
      <c r="E16" s="23" t="s">
        <v>164</v>
      </c>
      <c r="F16" s="2" t="s">
        <v>25</v>
      </c>
    </row>
    <row r="17" spans="1:12" ht="24.95" customHeight="1" x14ac:dyDescent="0.15">
      <c r="A17" s="2">
        <v>15</v>
      </c>
      <c r="B17" s="21" t="s">
        <v>63</v>
      </c>
      <c r="C17" s="22" t="s">
        <v>64</v>
      </c>
      <c r="D17" s="21" t="s">
        <v>54</v>
      </c>
      <c r="E17" s="23" t="s">
        <v>163</v>
      </c>
      <c r="F17" s="9" t="s">
        <v>25</v>
      </c>
      <c r="G17" s="7"/>
      <c r="H17" s="7"/>
      <c r="I17" s="7"/>
      <c r="J17" s="7"/>
      <c r="K17" s="7"/>
      <c r="L17" s="7"/>
    </row>
    <row r="18" spans="1:12" ht="24.95" customHeight="1" x14ac:dyDescent="0.15">
      <c r="A18" s="2">
        <v>16</v>
      </c>
      <c r="B18" s="21" t="s">
        <v>65</v>
      </c>
      <c r="C18" s="22" t="s">
        <v>66</v>
      </c>
      <c r="D18" s="21" t="s">
        <v>54</v>
      </c>
      <c r="E18" s="23" t="s">
        <v>163</v>
      </c>
      <c r="F18" s="9" t="s">
        <v>25</v>
      </c>
      <c r="G18" s="7"/>
      <c r="H18" s="7"/>
      <c r="I18" s="7"/>
      <c r="J18" s="7"/>
      <c r="K18" s="7"/>
      <c r="L18" s="7"/>
    </row>
    <row r="19" spans="1:12" ht="24.95" customHeight="1" x14ac:dyDescent="0.15">
      <c r="A19" s="2">
        <v>17</v>
      </c>
      <c r="B19" s="21" t="s">
        <v>67</v>
      </c>
      <c r="C19" s="22" t="s">
        <v>68</v>
      </c>
      <c r="D19" s="21" t="s">
        <v>54</v>
      </c>
      <c r="E19" s="23" t="s">
        <v>163</v>
      </c>
      <c r="F19" s="9" t="s">
        <v>25</v>
      </c>
      <c r="G19" s="7"/>
      <c r="H19" s="7"/>
      <c r="I19" s="7"/>
      <c r="J19" s="7"/>
      <c r="K19" s="7"/>
      <c r="L19" s="7"/>
    </row>
    <row r="20" spans="1:12" ht="24.95" customHeight="1" x14ac:dyDescent="0.15">
      <c r="A20" s="2">
        <v>18</v>
      </c>
      <c r="B20" s="21" t="s">
        <v>69</v>
      </c>
      <c r="C20" s="22" t="s">
        <v>70</v>
      </c>
      <c r="D20" s="21" t="s">
        <v>54</v>
      </c>
      <c r="E20" s="23" t="s">
        <v>163</v>
      </c>
      <c r="F20" s="9" t="s">
        <v>25</v>
      </c>
      <c r="G20" s="7"/>
      <c r="H20" s="7"/>
      <c r="I20" s="7"/>
      <c r="J20" s="7"/>
      <c r="K20" s="7"/>
      <c r="L20" s="7"/>
    </row>
    <row r="21" spans="1:12" ht="24.95" customHeight="1" x14ac:dyDescent="0.15">
      <c r="A21" s="2">
        <v>19</v>
      </c>
      <c r="B21" s="21" t="s">
        <v>71</v>
      </c>
      <c r="C21" s="22" t="s">
        <v>72</v>
      </c>
      <c r="D21" s="21" t="s">
        <v>54</v>
      </c>
      <c r="E21" s="23" t="s">
        <v>163</v>
      </c>
      <c r="F21" s="9" t="s">
        <v>25</v>
      </c>
      <c r="G21" s="7"/>
      <c r="H21" s="7"/>
      <c r="I21" s="7"/>
      <c r="J21" s="7"/>
      <c r="K21" s="7"/>
      <c r="L21" s="7"/>
    </row>
    <row r="22" spans="1:12" ht="24.95" customHeight="1" x14ac:dyDescent="0.15">
      <c r="A22" s="2">
        <v>20</v>
      </c>
      <c r="B22" s="21" t="s">
        <v>73</v>
      </c>
      <c r="C22" s="22" t="s">
        <v>74</v>
      </c>
      <c r="D22" s="21" t="s">
        <v>54</v>
      </c>
      <c r="E22" s="23" t="s">
        <v>163</v>
      </c>
      <c r="F22" s="9" t="s">
        <v>25</v>
      </c>
      <c r="G22" s="7"/>
      <c r="H22" s="7"/>
      <c r="I22" s="7"/>
      <c r="J22" s="7"/>
      <c r="K22" s="7"/>
      <c r="L22" s="7"/>
    </row>
    <row r="23" spans="1:12" ht="24.95" customHeight="1" x14ac:dyDescent="0.15">
      <c r="A23" s="2">
        <v>21</v>
      </c>
      <c r="B23" s="21" t="s">
        <v>75</v>
      </c>
      <c r="C23" s="22" t="s">
        <v>76</v>
      </c>
      <c r="D23" s="21" t="s">
        <v>77</v>
      </c>
      <c r="E23" s="23" t="s">
        <v>163</v>
      </c>
      <c r="F23" s="9" t="s">
        <v>25</v>
      </c>
      <c r="G23" s="7"/>
      <c r="H23" s="7"/>
      <c r="I23" s="7"/>
      <c r="J23" s="7"/>
      <c r="K23" s="7"/>
      <c r="L23" s="7"/>
    </row>
    <row r="24" spans="1:12" ht="24.95" customHeight="1" x14ac:dyDescent="0.15">
      <c r="A24" s="2">
        <v>22</v>
      </c>
      <c r="B24" s="21" t="s">
        <v>78</v>
      </c>
      <c r="C24" s="22" t="s">
        <v>79</v>
      </c>
      <c r="D24" s="21" t="s">
        <v>54</v>
      </c>
      <c r="E24" s="23" t="s">
        <v>163</v>
      </c>
      <c r="F24" s="9" t="s">
        <v>25</v>
      </c>
      <c r="G24" s="7"/>
      <c r="H24" s="7"/>
      <c r="I24" s="7"/>
      <c r="J24" s="7"/>
      <c r="K24" s="7"/>
      <c r="L24" s="7"/>
    </row>
    <row r="25" spans="1:12" ht="24.95" customHeight="1" x14ac:dyDescent="0.15">
      <c r="A25" s="2">
        <v>23</v>
      </c>
      <c r="B25" s="21" t="s">
        <v>80</v>
      </c>
      <c r="C25" s="22" t="s">
        <v>81</v>
      </c>
      <c r="D25" s="21" t="s">
        <v>77</v>
      </c>
      <c r="E25" s="23" t="s">
        <v>163</v>
      </c>
      <c r="F25" s="9" t="s">
        <v>25</v>
      </c>
      <c r="G25" s="7"/>
      <c r="H25" s="7"/>
      <c r="I25" s="7"/>
      <c r="J25" s="7"/>
      <c r="K25" s="7"/>
      <c r="L25" s="7"/>
    </row>
    <row r="26" spans="1:12" ht="24.95" customHeight="1" x14ac:dyDescent="0.15">
      <c r="A26" s="2">
        <v>24</v>
      </c>
      <c r="B26" s="21" t="s">
        <v>82</v>
      </c>
      <c r="C26" s="22" t="s">
        <v>83</v>
      </c>
      <c r="D26" s="21" t="s">
        <v>54</v>
      </c>
      <c r="E26" s="23" t="s">
        <v>163</v>
      </c>
      <c r="F26" s="9" t="s">
        <v>25</v>
      </c>
      <c r="G26" s="7"/>
      <c r="H26" s="7"/>
      <c r="I26" s="7"/>
      <c r="J26" s="7"/>
      <c r="K26" s="7"/>
      <c r="L26" s="7"/>
    </row>
    <row r="27" spans="1:12" ht="24.95" customHeight="1" x14ac:dyDescent="0.15">
      <c r="A27" s="2">
        <v>25</v>
      </c>
      <c r="B27" s="21" t="s">
        <v>84</v>
      </c>
      <c r="C27" s="22" t="s">
        <v>85</v>
      </c>
      <c r="D27" s="21" t="s">
        <v>54</v>
      </c>
      <c r="E27" s="23" t="s">
        <v>163</v>
      </c>
      <c r="F27" s="9" t="s">
        <v>25</v>
      </c>
      <c r="G27" s="7"/>
      <c r="H27" s="7"/>
      <c r="I27" s="7"/>
      <c r="J27" s="7"/>
      <c r="K27" s="7"/>
      <c r="L27" s="7"/>
    </row>
    <row r="28" spans="1:12" s="1" customFormat="1" ht="24.95" customHeight="1" x14ac:dyDescent="0.15">
      <c r="A28" s="2">
        <v>26</v>
      </c>
      <c r="B28" s="21" t="s">
        <v>86</v>
      </c>
      <c r="C28" s="22" t="s">
        <v>87</v>
      </c>
      <c r="D28" s="21" t="s">
        <v>77</v>
      </c>
      <c r="E28" s="23" t="s">
        <v>163</v>
      </c>
      <c r="F28" s="9" t="s">
        <v>25</v>
      </c>
      <c r="G28" s="10"/>
      <c r="H28" s="10"/>
      <c r="I28" s="10"/>
      <c r="J28" s="10"/>
      <c r="K28" s="10"/>
      <c r="L28" s="10"/>
    </row>
    <row r="29" spans="1:12" ht="24.95" customHeight="1" x14ac:dyDescent="0.15">
      <c r="A29" s="2">
        <v>27</v>
      </c>
      <c r="B29" s="21" t="s">
        <v>88</v>
      </c>
      <c r="C29" s="22" t="s">
        <v>89</v>
      </c>
      <c r="D29" s="21" t="s">
        <v>54</v>
      </c>
      <c r="E29" s="23" t="s">
        <v>163</v>
      </c>
      <c r="F29" s="9" t="s">
        <v>25</v>
      </c>
      <c r="G29" s="7"/>
      <c r="H29" s="7"/>
      <c r="I29" s="7"/>
      <c r="J29" s="7"/>
      <c r="K29" s="7"/>
      <c r="L29" s="7"/>
    </row>
    <row r="30" spans="1:12" ht="24.95" customHeight="1" x14ac:dyDescent="0.15">
      <c r="A30" s="2">
        <v>28</v>
      </c>
      <c r="B30" s="21" t="s">
        <v>90</v>
      </c>
      <c r="C30" s="22" t="s">
        <v>91</v>
      </c>
      <c r="D30" s="21" t="s">
        <v>54</v>
      </c>
      <c r="E30" s="23" t="s">
        <v>163</v>
      </c>
      <c r="F30" s="9" t="s">
        <v>25</v>
      </c>
      <c r="G30" s="7"/>
      <c r="H30" s="7"/>
      <c r="I30" s="7"/>
      <c r="J30" s="7"/>
      <c r="K30" s="7"/>
      <c r="L30" s="7"/>
    </row>
    <row r="31" spans="1:12" ht="24.95" customHeight="1" x14ac:dyDescent="0.15">
      <c r="A31" s="2">
        <v>29</v>
      </c>
      <c r="B31" s="21" t="s">
        <v>92</v>
      </c>
      <c r="C31" s="22" t="s">
        <v>93</v>
      </c>
      <c r="D31" s="21" t="s">
        <v>54</v>
      </c>
      <c r="E31" s="23" t="s">
        <v>163</v>
      </c>
      <c r="F31" s="9" t="s">
        <v>25</v>
      </c>
      <c r="G31" s="7"/>
      <c r="H31" s="7"/>
      <c r="I31" s="7"/>
      <c r="J31" s="7"/>
      <c r="K31" s="7"/>
      <c r="L31" s="7"/>
    </row>
    <row r="32" spans="1:12" ht="24.95" customHeight="1" x14ac:dyDescent="0.15">
      <c r="A32" s="2">
        <v>30</v>
      </c>
      <c r="B32" s="21" t="s">
        <v>94</v>
      </c>
      <c r="C32" s="22" t="s">
        <v>95</v>
      </c>
      <c r="D32" s="21" t="s">
        <v>54</v>
      </c>
      <c r="E32" s="23" t="s">
        <v>163</v>
      </c>
      <c r="F32" s="9" t="s">
        <v>25</v>
      </c>
      <c r="G32" s="7"/>
      <c r="H32" s="7"/>
      <c r="I32" s="7"/>
      <c r="J32" s="7"/>
      <c r="K32" s="7"/>
      <c r="L32" s="7"/>
    </row>
    <row r="33" spans="1:12" ht="24.95" customHeight="1" x14ac:dyDescent="0.15">
      <c r="A33" s="2">
        <v>31</v>
      </c>
      <c r="B33" s="21" t="s">
        <v>96</v>
      </c>
      <c r="C33" s="22" t="s">
        <v>97</v>
      </c>
      <c r="D33" s="21" t="s">
        <v>54</v>
      </c>
      <c r="E33" s="23" t="s">
        <v>163</v>
      </c>
      <c r="F33" s="9" t="s">
        <v>25</v>
      </c>
      <c r="G33" s="7"/>
      <c r="H33" s="7"/>
      <c r="I33" s="7"/>
      <c r="J33" s="7"/>
      <c r="K33" s="7"/>
      <c r="L33" s="7"/>
    </row>
    <row r="34" spans="1:12" ht="24.95" customHeight="1" x14ac:dyDescent="0.15">
      <c r="A34" s="2">
        <v>32</v>
      </c>
      <c r="B34" s="21" t="s">
        <v>98</v>
      </c>
      <c r="C34" s="22" t="s">
        <v>99</v>
      </c>
      <c r="D34" s="21" t="s">
        <v>54</v>
      </c>
      <c r="E34" s="23" t="s">
        <v>163</v>
      </c>
      <c r="F34" s="9" t="s">
        <v>25</v>
      </c>
      <c r="G34" s="7"/>
      <c r="H34" s="7"/>
      <c r="I34" s="7"/>
      <c r="J34" s="7"/>
      <c r="K34" s="7"/>
      <c r="L34" s="7"/>
    </row>
    <row r="35" spans="1:12" ht="24.95" customHeight="1" x14ac:dyDescent="0.15">
      <c r="A35" s="2">
        <v>33</v>
      </c>
      <c r="B35" s="21" t="s">
        <v>100</v>
      </c>
      <c r="C35" s="22" t="s">
        <v>101</v>
      </c>
      <c r="D35" s="21" t="s">
        <v>54</v>
      </c>
      <c r="E35" s="23" t="s">
        <v>163</v>
      </c>
      <c r="F35" s="9" t="s">
        <v>25</v>
      </c>
      <c r="G35" s="7"/>
      <c r="H35" s="7"/>
      <c r="I35" s="7"/>
      <c r="J35" s="7"/>
      <c r="K35" s="7"/>
      <c r="L35" s="7"/>
    </row>
    <row r="36" spans="1:12" ht="24.95" customHeight="1" x14ac:dyDescent="0.15">
      <c r="A36" s="2">
        <v>34</v>
      </c>
      <c r="B36" s="21" t="s">
        <v>102</v>
      </c>
      <c r="C36" s="22" t="s">
        <v>103</v>
      </c>
      <c r="D36" s="21" t="s">
        <v>54</v>
      </c>
      <c r="E36" s="23" t="s">
        <v>163</v>
      </c>
      <c r="F36" s="9" t="s">
        <v>25</v>
      </c>
      <c r="G36" s="7"/>
      <c r="H36" s="7"/>
      <c r="I36" s="7"/>
      <c r="J36" s="7"/>
      <c r="K36" s="7"/>
      <c r="L36" s="7"/>
    </row>
    <row r="37" spans="1:12" ht="24.95" customHeight="1" x14ac:dyDescent="0.15">
      <c r="A37" s="2">
        <v>35</v>
      </c>
      <c r="B37" s="21" t="s">
        <v>104</v>
      </c>
      <c r="C37" s="22" t="s">
        <v>105</v>
      </c>
      <c r="D37" s="21" t="s">
        <v>54</v>
      </c>
      <c r="E37" s="23" t="s">
        <v>163</v>
      </c>
      <c r="F37" s="9" t="s">
        <v>25</v>
      </c>
      <c r="G37" s="7"/>
      <c r="H37" s="7"/>
      <c r="I37" s="7"/>
      <c r="J37" s="7"/>
      <c r="K37" s="7"/>
      <c r="L37" s="7"/>
    </row>
    <row r="38" spans="1:12" ht="24.95" customHeight="1" x14ac:dyDescent="0.15">
      <c r="A38" s="2">
        <v>36</v>
      </c>
      <c r="B38" s="21" t="s">
        <v>106</v>
      </c>
      <c r="C38" s="22" t="s">
        <v>107</v>
      </c>
      <c r="D38" s="21" t="s">
        <v>54</v>
      </c>
      <c r="E38" s="23" t="s">
        <v>163</v>
      </c>
      <c r="F38" s="9" t="s">
        <v>25</v>
      </c>
      <c r="G38" s="7"/>
      <c r="H38" s="7"/>
      <c r="I38" s="7"/>
      <c r="J38" s="7"/>
      <c r="K38" s="7"/>
      <c r="L38" s="7"/>
    </row>
    <row r="39" spans="1:12" ht="24.95" customHeight="1" x14ac:dyDescent="0.15">
      <c r="A39" s="2">
        <v>37</v>
      </c>
      <c r="B39" s="21" t="s">
        <v>108</v>
      </c>
      <c r="C39" s="22" t="s">
        <v>109</v>
      </c>
      <c r="D39" s="21" t="s">
        <v>77</v>
      </c>
      <c r="E39" s="23" t="s">
        <v>163</v>
      </c>
      <c r="F39" s="9" t="s">
        <v>25</v>
      </c>
      <c r="G39" s="7"/>
      <c r="H39" s="7"/>
      <c r="I39" s="7"/>
      <c r="J39" s="7"/>
      <c r="K39" s="7"/>
      <c r="L39" s="7"/>
    </row>
    <row r="40" spans="1:12" ht="24.95" customHeight="1" x14ac:dyDescent="0.15">
      <c r="A40" s="2">
        <v>38</v>
      </c>
      <c r="B40" s="21" t="s">
        <v>110</v>
      </c>
      <c r="C40" s="22" t="s">
        <v>111</v>
      </c>
      <c r="D40" s="21" t="s">
        <v>54</v>
      </c>
      <c r="E40" s="23" t="s">
        <v>163</v>
      </c>
      <c r="F40" s="9" t="s">
        <v>25</v>
      </c>
      <c r="G40" s="7"/>
      <c r="H40" s="7"/>
      <c r="I40" s="7"/>
      <c r="J40" s="7"/>
      <c r="K40" s="7"/>
      <c r="L40" s="7"/>
    </row>
    <row r="41" spans="1:12" ht="24.95" customHeight="1" x14ac:dyDescent="0.15">
      <c r="A41" s="2">
        <v>39</v>
      </c>
      <c r="B41" s="21" t="s">
        <v>112</v>
      </c>
      <c r="C41" s="22" t="s">
        <v>113</v>
      </c>
      <c r="D41" s="21" t="s">
        <v>54</v>
      </c>
      <c r="E41" s="23" t="s">
        <v>163</v>
      </c>
      <c r="F41" s="9" t="s">
        <v>25</v>
      </c>
      <c r="G41" s="7"/>
      <c r="H41" s="7"/>
      <c r="I41" s="7"/>
      <c r="J41" s="7"/>
      <c r="K41" s="7"/>
      <c r="L41" s="7"/>
    </row>
    <row r="42" spans="1:12" ht="24.95" customHeight="1" x14ac:dyDescent="0.15">
      <c r="A42" s="2">
        <v>40</v>
      </c>
      <c r="B42" s="21" t="s">
        <v>114</v>
      </c>
      <c r="C42" s="22" t="s">
        <v>115</v>
      </c>
      <c r="D42" s="21" t="s">
        <v>54</v>
      </c>
      <c r="E42" s="23" t="s">
        <v>163</v>
      </c>
      <c r="F42" s="9" t="s">
        <v>25</v>
      </c>
      <c r="G42" s="7"/>
      <c r="H42" s="7"/>
      <c r="I42" s="7"/>
      <c r="J42" s="7"/>
      <c r="K42" s="7"/>
      <c r="L42" s="7"/>
    </row>
    <row r="43" spans="1:12" ht="24.95" customHeight="1" x14ac:dyDescent="0.15">
      <c r="A43" s="2">
        <v>41</v>
      </c>
      <c r="B43" s="21" t="s">
        <v>116</v>
      </c>
      <c r="C43" s="22" t="s">
        <v>117</v>
      </c>
      <c r="D43" s="21" t="s">
        <v>77</v>
      </c>
      <c r="E43" s="23" t="s">
        <v>163</v>
      </c>
      <c r="F43" s="9" t="s">
        <v>25</v>
      </c>
      <c r="G43" s="7"/>
      <c r="H43" s="7"/>
      <c r="I43" s="7"/>
      <c r="J43" s="7"/>
      <c r="K43" s="7"/>
      <c r="L43" s="7"/>
    </row>
    <row r="44" spans="1:12" ht="24.95" customHeight="1" x14ac:dyDescent="0.15">
      <c r="A44" s="2">
        <v>42</v>
      </c>
      <c r="B44" s="21" t="s">
        <v>38</v>
      </c>
      <c r="C44" s="22" t="s">
        <v>39</v>
      </c>
      <c r="D44" s="21" t="s">
        <v>19</v>
      </c>
      <c r="E44" s="23" t="s">
        <v>164</v>
      </c>
      <c r="F44" s="2" t="s">
        <v>40</v>
      </c>
    </row>
    <row r="45" spans="1:12" ht="24.95" customHeight="1" x14ac:dyDescent="0.15">
      <c r="A45" s="2">
        <v>43</v>
      </c>
      <c r="B45" s="24" t="s">
        <v>41</v>
      </c>
      <c r="C45" s="24" t="s">
        <v>42</v>
      </c>
      <c r="D45" s="24" t="s">
        <v>19</v>
      </c>
      <c r="E45" s="23" t="s">
        <v>164</v>
      </c>
      <c r="F45" s="2" t="s">
        <v>40</v>
      </c>
    </row>
    <row r="46" spans="1:12" ht="24.95" customHeight="1" x14ac:dyDescent="0.15">
      <c r="A46" s="2">
        <v>44</v>
      </c>
      <c r="B46" s="21" t="s">
        <v>43</v>
      </c>
      <c r="C46" s="22" t="s">
        <v>44</v>
      </c>
      <c r="D46" s="21" t="s">
        <v>19</v>
      </c>
      <c r="E46" s="23" t="s">
        <v>164</v>
      </c>
      <c r="F46" s="2" t="s">
        <v>40</v>
      </c>
      <c r="G46" s="7"/>
      <c r="H46" s="7"/>
      <c r="I46" s="7"/>
      <c r="J46" s="7"/>
      <c r="K46" s="7"/>
      <c r="L46" s="7"/>
    </row>
    <row r="47" spans="1:12" ht="24.95" customHeight="1" x14ac:dyDescent="0.15">
      <c r="A47" s="2">
        <v>45</v>
      </c>
      <c r="B47" s="21" t="s">
        <v>45</v>
      </c>
      <c r="C47" s="22" t="s">
        <v>46</v>
      </c>
      <c r="D47" s="21" t="s">
        <v>19</v>
      </c>
      <c r="E47" s="23" t="s">
        <v>164</v>
      </c>
      <c r="F47" s="2" t="s">
        <v>40</v>
      </c>
      <c r="G47" s="7"/>
      <c r="H47" s="7"/>
      <c r="I47" s="7"/>
      <c r="J47" s="7"/>
      <c r="K47" s="7"/>
      <c r="L47" s="7"/>
    </row>
    <row r="48" spans="1:12" ht="24.95" customHeight="1" x14ac:dyDescent="0.15">
      <c r="A48" s="2">
        <v>46</v>
      </c>
      <c r="B48" s="24" t="s">
        <v>47</v>
      </c>
      <c r="C48" s="24" t="s">
        <v>48</v>
      </c>
      <c r="D48" s="24" t="s">
        <v>19</v>
      </c>
      <c r="E48" s="23" t="s">
        <v>164</v>
      </c>
      <c r="F48" s="2" t="s">
        <v>40</v>
      </c>
    </row>
    <row r="49" spans="1:12" ht="24.95" customHeight="1" x14ac:dyDescent="0.15">
      <c r="A49" s="2">
        <v>47</v>
      </c>
      <c r="B49" s="21" t="s">
        <v>49</v>
      </c>
      <c r="C49" s="22" t="s">
        <v>50</v>
      </c>
      <c r="D49" s="21" t="s">
        <v>19</v>
      </c>
      <c r="E49" s="23" t="s">
        <v>164</v>
      </c>
      <c r="F49" s="2" t="s">
        <v>40</v>
      </c>
    </row>
    <row r="50" spans="1:12" ht="24.95" customHeight="1" x14ac:dyDescent="0.15">
      <c r="A50" s="2">
        <v>48</v>
      </c>
      <c r="B50" s="21" t="s">
        <v>118</v>
      </c>
      <c r="C50" s="22" t="s">
        <v>119</v>
      </c>
      <c r="D50" s="21" t="s">
        <v>77</v>
      </c>
      <c r="E50" s="23" t="s">
        <v>163</v>
      </c>
      <c r="F50" s="9" t="s">
        <v>40</v>
      </c>
      <c r="G50" s="7"/>
      <c r="H50" s="7"/>
      <c r="I50" s="7"/>
      <c r="J50" s="7"/>
      <c r="K50" s="7"/>
      <c r="L50" s="7"/>
    </row>
    <row r="51" spans="1:12" ht="24.95" customHeight="1" x14ac:dyDescent="0.15">
      <c r="A51" s="2">
        <v>49</v>
      </c>
      <c r="B51" s="21" t="s">
        <v>120</v>
      </c>
      <c r="C51" s="22" t="s">
        <v>121</v>
      </c>
      <c r="D51" s="21" t="s">
        <v>54</v>
      </c>
      <c r="E51" s="23" t="s">
        <v>163</v>
      </c>
      <c r="F51" s="9" t="s">
        <v>40</v>
      </c>
    </row>
    <row r="52" spans="1:12" ht="24.95" customHeight="1" x14ac:dyDescent="0.15">
      <c r="A52" s="2">
        <v>50</v>
      </c>
      <c r="B52" s="21" t="s">
        <v>122</v>
      </c>
      <c r="C52" s="22" t="s">
        <v>123</v>
      </c>
      <c r="D52" s="21" t="s">
        <v>54</v>
      </c>
      <c r="E52" s="23" t="s">
        <v>163</v>
      </c>
      <c r="F52" s="9" t="s">
        <v>40</v>
      </c>
    </row>
    <row r="53" spans="1:12" ht="24.95" customHeight="1" x14ac:dyDescent="0.15">
      <c r="A53" s="2">
        <v>51</v>
      </c>
      <c r="B53" s="21" t="s">
        <v>124</v>
      </c>
      <c r="C53" s="22" t="s">
        <v>125</v>
      </c>
      <c r="D53" s="21" t="s">
        <v>54</v>
      </c>
      <c r="E53" s="23" t="s">
        <v>163</v>
      </c>
      <c r="F53" s="9" t="s">
        <v>40</v>
      </c>
    </row>
    <row r="54" spans="1:12" ht="24.95" customHeight="1" x14ac:dyDescent="0.15">
      <c r="A54" s="2">
        <v>52</v>
      </c>
      <c r="B54" s="21" t="s">
        <v>126</v>
      </c>
      <c r="C54" s="22" t="s">
        <v>127</v>
      </c>
      <c r="D54" s="21" t="s">
        <v>54</v>
      </c>
      <c r="E54" s="23" t="s">
        <v>163</v>
      </c>
      <c r="F54" s="9" t="s">
        <v>40</v>
      </c>
    </row>
    <row r="55" spans="1:12" ht="24.95" customHeight="1" x14ac:dyDescent="0.15">
      <c r="A55" s="2">
        <v>53</v>
      </c>
      <c r="B55" s="21" t="s">
        <v>128</v>
      </c>
      <c r="C55" s="22" t="s">
        <v>129</v>
      </c>
      <c r="D55" s="21" t="s">
        <v>54</v>
      </c>
      <c r="E55" s="23" t="s">
        <v>163</v>
      </c>
      <c r="F55" s="9" t="s">
        <v>40</v>
      </c>
    </row>
    <row r="56" spans="1:12" ht="24.95" customHeight="1" x14ac:dyDescent="0.15">
      <c r="A56" s="2">
        <v>54</v>
      </c>
      <c r="B56" s="21" t="s">
        <v>130</v>
      </c>
      <c r="C56" s="22" t="s">
        <v>131</v>
      </c>
      <c r="D56" s="21" t="s">
        <v>54</v>
      </c>
      <c r="E56" s="23" t="s">
        <v>163</v>
      </c>
      <c r="F56" s="9" t="s">
        <v>40</v>
      </c>
    </row>
    <row r="57" spans="1:12" ht="24.95" customHeight="1" x14ac:dyDescent="0.15">
      <c r="A57" s="2">
        <v>55</v>
      </c>
      <c r="B57" s="21" t="s">
        <v>132</v>
      </c>
      <c r="C57" s="22" t="s">
        <v>133</v>
      </c>
      <c r="D57" s="21" t="s">
        <v>54</v>
      </c>
      <c r="E57" s="23" t="s">
        <v>163</v>
      </c>
      <c r="F57" s="9" t="s">
        <v>40</v>
      </c>
    </row>
    <row r="58" spans="1:12" ht="24.95" customHeight="1" x14ac:dyDescent="0.15">
      <c r="A58" s="2">
        <v>56</v>
      </c>
      <c r="B58" s="21" t="s">
        <v>134</v>
      </c>
      <c r="C58" s="22" t="s">
        <v>135</v>
      </c>
      <c r="D58" s="21" t="s">
        <v>77</v>
      </c>
      <c r="E58" s="23" t="s">
        <v>163</v>
      </c>
      <c r="F58" s="9" t="s">
        <v>40</v>
      </c>
    </row>
    <row r="59" spans="1:12" ht="24.95" customHeight="1" x14ac:dyDescent="0.15">
      <c r="A59" s="2">
        <v>57</v>
      </c>
      <c r="B59" s="21" t="s">
        <v>136</v>
      </c>
      <c r="C59" s="22" t="s">
        <v>137</v>
      </c>
      <c r="D59" s="21" t="s">
        <v>54</v>
      </c>
      <c r="E59" s="23" t="s">
        <v>163</v>
      </c>
      <c r="F59" s="9" t="s">
        <v>40</v>
      </c>
    </row>
    <row r="60" spans="1:12" ht="24.95" customHeight="1" x14ac:dyDescent="0.15">
      <c r="A60" s="2">
        <v>58</v>
      </c>
      <c r="B60" s="21" t="s">
        <v>138</v>
      </c>
      <c r="C60" s="22" t="s">
        <v>139</v>
      </c>
      <c r="D60" s="21" t="s">
        <v>77</v>
      </c>
      <c r="E60" s="23" t="s">
        <v>163</v>
      </c>
      <c r="F60" s="9" t="s">
        <v>40</v>
      </c>
    </row>
    <row r="61" spans="1:12" ht="24.95" customHeight="1" x14ac:dyDescent="0.15">
      <c r="A61" s="2">
        <v>59</v>
      </c>
      <c r="B61" s="21" t="s">
        <v>140</v>
      </c>
      <c r="C61" s="21" t="s">
        <v>141</v>
      </c>
      <c r="D61" s="21" t="s">
        <v>77</v>
      </c>
      <c r="E61" s="23" t="s">
        <v>163</v>
      </c>
      <c r="F61" s="9" t="s">
        <v>40</v>
      </c>
    </row>
    <row r="62" spans="1:12" ht="24.95" customHeight="1" x14ac:dyDescent="0.15">
      <c r="A62" s="2">
        <v>60</v>
      </c>
      <c r="B62" s="21" t="s">
        <v>142</v>
      </c>
      <c r="C62" s="22" t="s">
        <v>143</v>
      </c>
      <c r="D62" s="21" t="s">
        <v>54</v>
      </c>
      <c r="E62" s="23" t="s">
        <v>163</v>
      </c>
      <c r="F62" s="9" t="s">
        <v>40</v>
      </c>
    </row>
    <row r="63" spans="1:12" ht="24.95" customHeight="1" x14ac:dyDescent="0.15">
      <c r="A63" s="2">
        <v>61</v>
      </c>
      <c r="B63" s="21" t="s">
        <v>144</v>
      </c>
      <c r="C63" s="22" t="s">
        <v>145</v>
      </c>
      <c r="D63" s="21" t="s">
        <v>54</v>
      </c>
      <c r="E63" s="23" t="s">
        <v>163</v>
      </c>
      <c r="F63" s="9" t="s">
        <v>40</v>
      </c>
    </row>
    <row r="64" spans="1:12" ht="24.95" customHeight="1" x14ac:dyDescent="0.15">
      <c r="A64" s="2">
        <v>62</v>
      </c>
      <c r="B64" s="21" t="s">
        <v>146</v>
      </c>
      <c r="C64" s="22" t="s">
        <v>147</v>
      </c>
      <c r="D64" s="21" t="s">
        <v>54</v>
      </c>
      <c r="E64" s="23" t="s">
        <v>163</v>
      </c>
      <c r="F64" s="9" t="s">
        <v>40</v>
      </c>
    </row>
    <row r="65" spans="1:6" ht="24.95" customHeight="1" x14ac:dyDescent="0.15">
      <c r="A65" s="2">
        <v>63</v>
      </c>
      <c r="B65" s="21" t="s">
        <v>148</v>
      </c>
      <c r="C65" s="22" t="s">
        <v>149</v>
      </c>
      <c r="D65" s="21" t="s">
        <v>77</v>
      </c>
      <c r="E65" s="23" t="s">
        <v>163</v>
      </c>
      <c r="F65" s="9" t="s">
        <v>40</v>
      </c>
    </row>
    <row r="66" spans="1:6" ht="24.95" customHeight="1" x14ac:dyDescent="0.15">
      <c r="A66" s="2">
        <v>64</v>
      </c>
      <c r="B66" s="21" t="s">
        <v>150</v>
      </c>
      <c r="C66" s="22" t="s">
        <v>151</v>
      </c>
      <c r="D66" s="21" t="s">
        <v>77</v>
      </c>
      <c r="E66" s="23" t="s">
        <v>163</v>
      </c>
      <c r="F66" s="9" t="s">
        <v>40</v>
      </c>
    </row>
    <row r="67" spans="1:6" ht="24.95" customHeight="1" x14ac:dyDescent="0.15">
      <c r="A67" s="2">
        <v>65</v>
      </c>
      <c r="B67" s="21" t="s">
        <v>152</v>
      </c>
      <c r="C67" s="22" t="s">
        <v>153</v>
      </c>
      <c r="D67" s="21" t="s">
        <v>77</v>
      </c>
      <c r="E67" s="23" t="s">
        <v>163</v>
      </c>
      <c r="F67" s="9" t="s">
        <v>40</v>
      </c>
    </row>
    <row r="68" spans="1:6" ht="24.95" customHeight="1" x14ac:dyDescent="0.15">
      <c r="A68" s="2">
        <v>66</v>
      </c>
      <c r="B68" s="21" t="s">
        <v>154</v>
      </c>
      <c r="C68" s="22" t="s">
        <v>155</v>
      </c>
      <c r="D68" s="21" t="s">
        <v>54</v>
      </c>
      <c r="E68" s="23" t="s">
        <v>163</v>
      </c>
      <c r="F68" s="9" t="s">
        <v>40</v>
      </c>
    </row>
    <row r="69" spans="1:6" ht="24.95" customHeight="1" x14ac:dyDescent="0.15">
      <c r="A69" s="2">
        <v>67</v>
      </c>
      <c r="B69" s="21" t="s">
        <v>156</v>
      </c>
      <c r="C69" s="22" t="s">
        <v>157</v>
      </c>
      <c r="D69" s="21" t="s">
        <v>54</v>
      </c>
      <c r="E69" s="23" t="s">
        <v>163</v>
      </c>
      <c r="F69" s="9" t="s">
        <v>40</v>
      </c>
    </row>
    <row r="70" spans="1:6" ht="24.95" customHeight="1" x14ac:dyDescent="0.15">
      <c r="A70" s="2">
        <v>68</v>
      </c>
      <c r="B70" s="21" t="s">
        <v>158</v>
      </c>
      <c r="C70" s="22" t="s">
        <v>159</v>
      </c>
      <c r="D70" s="21" t="s">
        <v>54</v>
      </c>
      <c r="E70" s="23" t="s">
        <v>163</v>
      </c>
      <c r="F70" s="9" t="s">
        <v>40</v>
      </c>
    </row>
    <row r="71" spans="1:6" ht="24.95" customHeight="1" x14ac:dyDescent="0.15">
      <c r="A71" s="2">
        <v>69</v>
      </c>
      <c r="B71" s="21" t="s">
        <v>160</v>
      </c>
      <c r="C71" s="22" t="s">
        <v>161</v>
      </c>
      <c r="D71" s="21" t="s">
        <v>54</v>
      </c>
      <c r="E71" s="23" t="s">
        <v>163</v>
      </c>
      <c r="F71" s="9" t="s">
        <v>40</v>
      </c>
    </row>
  </sheetData>
  <sortState xmlns:xlrd2="http://schemas.microsoft.com/office/spreadsheetml/2017/richdata2" ref="A3:F71">
    <sortCondition descending="1" ref="F2:F71"/>
  </sortState>
  <mergeCells count="1">
    <mergeCell ref="A1:F1"/>
  </mergeCells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学硕总</vt:lpstr>
      <vt:lpstr>专硕总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242</cp:lastModifiedBy>
  <dcterms:created xsi:type="dcterms:W3CDTF">2025-03-13T06:29:00Z</dcterms:created>
  <dcterms:modified xsi:type="dcterms:W3CDTF">2025-03-19T05:41:29Z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58E0D9BAF72A49589B3A9483B07F583D_13</vt:lpwstr>
  </property>
  <property fmtid="{D5CDD505-2E9C-101B-9397-08002B2CF9AE}" pid="3" name="KSOProductBuildVer">
    <vt:lpwstr>2052-12.1.0.20305</vt:lpwstr>
  </property>
</Properties>
</file>